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324"/>
  </bookViews>
  <sheets>
    <sheet name="Sheet1" sheetId="5" r:id="rId1"/>
  </sheets>
  <definedNames>
    <definedName name="_xlnm._FilterDatabase" localSheetId="0" hidden="1">Sheet1!$A$1:$J$63</definedName>
    <definedName name="_xlnm.Print_Titles" localSheetId="0">Sheet1!$2:$2</definedName>
  </definedNames>
  <calcPr calcId="144525"/>
</workbook>
</file>

<file path=xl/sharedStrings.xml><?xml version="1.0" encoding="utf-8"?>
<sst xmlns="http://schemas.openxmlformats.org/spreadsheetml/2006/main" count="367" uniqueCount="166">
  <si>
    <t>2023年岳阳职业技术学院公开招聘教师及管理人员综合成绩及入围体检人员名单</t>
  </si>
  <si>
    <t>面试分组</t>
  </si>
  <si>
    <t>职位名称</t>
  </si>
  <si>
    <t>姓名</t>
  </si>
  <si>
    <t>性别</t>
  </si>
  <si>
    <t>准考证号</t>
  </si>
  <si>
    <t>笔试成绩</t>
  </si>
  <si>
    <t>面试成绩</t>
  </si>
  <si>
    <t>综合成绩（笔试成绩*40%+面试成绩*60%）</t>
  </si>
  <si>
    <t>是否入围体检</t>
  </si>
  <si>
    <t>备注</t>
  </si>
  <si>
    <t>第1组</t>
  </si>
  <si>
    <t>教务专干</t>
  </si>
  <si>
    <t>徐琪</t>
  </si>
  <si>
    <t>女</t>
  </si>
  <si>
    <t>11060206730</t>
  </si>
  <si>
    <t>83.14</t>
  </si>
  <si>
    <t>是</t>
  </si>
  <si>
    <t>杨铮</t>
  </si>
  <si>
    <t>11060209616</t>
  </si>
  <si>
    <t>80.02</t>
  </si>
  <si>
    <t>何甜</t>
  </si>
  <si>
    <t>11060104904</t>
  </si>
  <si>
    <t>80.88</t>
  </si>
  <si>
    <t>11060103528</t>
  </si>
  <si>
    <t>81.32</t>
  </si>
  <si>
    <t>11060104913</t>
  </si>
  <si>
    <t>79.40</t>
  </si>
  <si>
    <t>·</t>
  </si>
  <si>
    <t>11060103803</t>
  </si>
  <si>
    <t>78.26</t>
  </si>
  <si>
    <t>11060206023</t>
  </si>
  <si>
    <t>80.42</t>
  </si>
  <si>
    <t>男</t>
  </si>
  <si>
    <t>11060204021</t>
  </si>
  <si>
    <t>面试缺考</t>
  </si>
  <si>
    <t>11060102321</t>
  </si>
  <si>
    <t>辅导员</t>
  </si>
  <si>
    <t>何靖璇</t>
  </si>
  <si>
    <t>11060202923</t>
  </si>
  <si>
    <t>84.68</t>
  </si>
  <si>
    <t>连玥</t>
  </si>
  <si>
    <t>11060206420</t>
  </si>
  <si>
    <t>83.92</t>
  </si>
  <si>
    <t>11060206719</t>
  </si>
  <si>
    <t>84.30</t>
  </si>
  <si>
    <t>11060205905</t>
  </si>
  <si>
    <t>82.64</t>
  </si>
  <si>
    <t>11060207318</t>
  </si>
  <si>
    <t>79.72</t>
  </si>
  <si>
    <t>11060201622</t>
  </si>
  <si>
    <t>80.64</t>
  </si>
  <si>
    <t>谭剑哲</t>
  </si>
  <si>
    <t>11060206525</t>
  </si>
  <si>
    <t>84.18</t>
  </si>
  <si>
    <t>李旭文</t>
  </si>
  <si>
    <t>11060103620</t>
  </si>
  <si>
    <t>79.58</t>
  </si>
  <si>
    <t>11060204327</t>
  </si>
  <si>
    <t>77.86</t>
  </si>
  <si>
    <t>11060201918</t>
  </si>
  <si>
    <t>新闻专干</t>
  </si>
  <si>
    <t>赵梦颖</t>
  </si>
  <si>
    <t>11060209725</t>
  </si>
  <si>
    <t>82.46</t>
  </si>
  <si>
    <t>11060210325</t>
  </si>
  <si>
    <t>80.68</t>
  </si>
  <si>
    <t>11060103422</t>
  </si>
  <si>
    <t>81.68</t>
  </si>
  <si>
    <t>档案管理专干</t>
  </si>
  <si>
    <t>周晓颖</t>
  </si>
  <si>
    <t>11060210624</t>
  </si>
  <si>
    <t>83.44</t>
  </si>
  <si>
    <t>面试最低合格分数线69.76</t>
  </si>
  <si>
    <t>第2组</t>
  </si>
  <si>
    <t>园林技术专任教师</t>
  </si>
  <si>
    <t>黎豪</t>
  </si>
  <si>
    <t>11060205315</t>
  </si>
  <si>
    <t>11060207911</t>
  </si>
  <si>
    <t>11060210903</t>
  </si>
  <si>
    <t>临床兽医专任教师</t>
  </si>
  <si>
    <t>凌梓萌</t>
  </si>
  <si>
    <t>11060200118</t>
  </si>
  <si>
    <t>88.10</t>
  </si>
  <si>
    <t>11060208017</t>
  </si>
  <si>
    <t>82.84</t>
  </si>
  <si>
    <t>11060102712</t>
  </si>
  <si>
    <t>临床医学实验教师</t>
  </si>
  <si>
    <t>聂艳</t>
  </si>
  <si>
    <t>11060208514</t>
  </si>
  <si>
    <t>79.98</t>
  </si>
  <si>
    <t>11060203620</t>
  </si>
  <si>
    <t>82.62</t>
  </si>
  <si>
    <t>11060103123</t>
  </si>
  <si>
    <t>82.16</t>
  </si>
  <si>
    <t>心理学专任教师</t>
  </si>
  <si>
    <t>王薇婷</t>
  </si>
  <si>
    <t>11060209601</t>
  </si>
  <si>
    <t>82.96</t>
  </si>
  <si>
    <t>11060101015</t>
  </si>
  <si>
    <t>11060103818</t>
  </si>
  <si>
    <t>81.10</t>
  </si>
  <si>
    <t>护理专任教师</t>
  </si>
  <si>
    <t>毛霞</t>
  </si>
  <si>
    <t>11060200722</t>
  </si>
  <si>
    <t>84.50</t>
  </si>
  <si>
    <t>11060200504</t>
  </si>
  <si>
    <t>80.08</t>
  </si>
  <si>
    <t>11060104022</t>
  </si>
  <si>
    <t>药学专任教师</t>
  </si>
  <si>
    <t>黎玄哲</t>
  </si>
  <si>
    <t>11060206107</t>
  </si>
  <si>
    <t>83.10</t>
  </si>
  <si>
    <t>11060102810</t>
  </si>
  <si>
    <t>80.10</t>
  </si>
  <si>
    <t>11060100623</t>
  </si>
  <si>
    <t>计算机专任教师</t>
  </si>
  <si>
    <t>周娟</t>
  </si>
  <si>
    <t>11060206326</t>
  </si>
  <si>
    <t>85.30</t>
  </si>
  <si>
    <t>余果</t>
  </si>
  <si>
    <t>11060204527</t>
  </si>
  <si>
    <t>82.30</t>
  </si>
  <si>
    <t>11060208711</t>
  </si>
  <si>
    <t>84.14</t>
  </si>
  <si>
    <t>11060210823</t>
  </si>
  <si>
    <t>11060210405</t>
  </si>
  <si>
    <t>弃考</t>
  </si>
  <si>
    <t>工商管理专任教师</t>
  </si>
  <si>
    <t>刘惠敏</t>
  </si>
  <si>
    <t>11060201108</t>
  </si>
  <si>
    <t>83.80</t>
  </si>
  <si>
    <t>周芳艳</t>
  </si>
  <si>
    <t>11060104226</t>
  </si>
  <si>
    <t>84.44</t>
  </si>
  <si>
    <t>龚萃萃</t>
  </si>
  <si>
    <t>11060205727</t>
  </si>
  <si>
    <t>83.62</t>
  </si>
  <si>
    <t>李露</t>
  </si>
  <si>
    <t>11060201518</t>
  </si>
  <si>
    <t>82.02</t>
  </si>
  <si>
    <t>11060102819</t>
  </si>
  <si>
    <t>79.74</t>
  </si>
  <si>
    <t>11060104326</t>
  </si>
  <si>
    <t>83.34</t>
  </si>
  <si>
    <t>11060201101</t>
  </si>
  <si>
    <t>11060102020</t>
  </si>
  <si>
    <t>80.40</t>
  </si>
  <si>
    <t>机械专任教师</t>
  </si>
  <si>
    <t>左薇</t>
  </si>
  <si>
    <t>11060207629</t>
  </si>
  <si>
    <t>85.66</t>
  </si>
  <si>
    <t>11060200826</t>
  </si>
  <si>
    <t>81.80</t>
  </si>
  <si>
    <t>11060100824</t>
  </si>
  <si>
    <t>76.88</t>
  </si>
  <si>
    <t>汉语言文学专任教师</t>
  </si>
  <si>
    <t>郑章婷</t>
  </si>
  <si>
    <t>11060101113</t>
  </si>
  <si>
    <t>81.46</t>
  </si>
  <si>
    <t>艺术设计专任教师</t>
  </si>
  <si>
    <t>朱思华</t>
  </si>
  <si>
    <t>11060207118</t>
  </si>
  <si>
    <t>85.40</t>
  </si>
  <si>
    <t>11060201921</t>
  </si>
  <si>
    <t>11060201927</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</si>
</sst>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00_ "/>
  </numFmts>
  <fonts count="26">
    <font>
      <sz val="11"/>
      <color theme="1"/>
      <name val="宋体"/>
      <charset val="134"/>
      <scheme val="minor"/>
    </font>
    <font>
      <sz val="10"/>
      <color theme="1"/>
      <name val="黑体"/>
      <charset val="134"/>
    </font>
    <font>
      <sz val="10"/>
      <color theme="1"/>
      <name val="宋体"/>
      <charset val="134"/>
      <scheme val="minor"/>
    </font>
    <font>
      <sz val="12"/>
      <color theme="1"/>
      <name val="宋体"/>
      <charset val="134"/>
      <scheme val="minor"/>
    </font>
    <font>
      <sz val="18"/>
      <color theme="1"/>
      <name val="黑体"/>
      <charset val="134"/>
    </font>
    <font>
      <sz val="10"/>
      <name val="Times New Roman"/>
      <charset val="134"/>
    </font>
    <font>
      <sz val="10"/>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176" fontId="4" fillId="0" borderId="0" xfId="0" applyNumberFormat="1" applyFont="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3"/>
  <sheetViews>
    <sheetView tabSelected="1" workbookViewId="0">
      <selection activeCell="L6" sqref="L6"/>
    </sheetView>
  </sheetViews>
  <sheetFormatPr defaultColWidth="10" defaultRowHeight="15.6"/>
  <cols>
    <col min="1" max="1" width="8.88888888888889" style="4" customWidth="1"/>
    <col min="2" max="2" width="21.7777777777778" style="5" customWidth="1"/>
    <col min="3" max="3" width="14" style="5" customWidth="1"/>
    <col min="4" max="4" width="8.11111111111111" style="5" customWidth="1"/>
    <col min="5" max="5" width="16.8888888888889" style="5" customWidth="1"/>
    <col min="6" max="6" width="11.8888888888889" style="5" customWidth="1"/>
    <col min="7" max="7" width="13.3333333333333" style="6" customWidth="1"/>
    <col min="8" max="8" width="17.2222222222222" style="7" customWidth="1"/>
    <col min="9" max="9" width="10.6666666666667" style="4" customWidth="1"/>
    <col min="10" max="10" width="8.66666666666667" style="4" customWidth="1"/>
    <col min="11" max="16384" width="10" style="4"/>
  </cols>
  <sheetData>
    <row r="1" ht="52" customHeight="1" spans="1:10">
      <c r="A1" s="8" t="s">
        <v>0</v>
      </c>
      <c r="B1" s="8"/>
      <c r="C1" s="8"/>
      <c r="D1" s="8"/>
      <c r="E1" s="8"/>
      <c r="F1" s="8"/>
      <c r="G1" s="8"/>
      <c r="H1" s="9"/>
      <c r="I1" s="8"/>
      <c r="J1" s="8"/>
    </row>
    <row r="2" s="1" customFormat="1" ht="53" customHeight="1" spans="1:10">
      <c r="A2" s="10" t="s">
        <v>1</v>
      </c>
      <c r="B2" s="10" t="s">
        <v>2</v>
      </c>
      <c r="C2" s="10" t="s">
        <v>3</v>
      </c>
      <c r="D2" s="10" t="s">
        <v>4</v>
      </c>
      <c r="E2" s="10" t="s">
        <v>5</v>
      </c>
      <c r="F2" s="10" t="s">
        <v>6</v>
      </c>
      <c r="G2" s="11" t="s">
        <v>7</v>
      </c>
      <c r="H2" s="12" t="s">
        <v>8</v>
      </c>
      <c r="I2" s="12" t="s">
        <v>9</v>
      </c>
      <c r="J2" s="18" t="s">
        <v>10</v>
      </c>
    </row>
    <row r="3" s="2" customFormat="1" ht="24" customHeight="1" spans="1:10">
      <c r="A3" s="13" t="s">
        <v>11</v>
      </c>
      <c r="B3" s="13" t="s">
        <v>12</v>
      </c>
      <c r="C3" s="13" t="s">
        <v>13</v>
      </c>
      <c r="D3" s="13" t="s">
        <v>14</v>
      </c>
      <c r="E3" s="14" t="s">
        <v>15</v>
      </c>
      <c r="F3" s="15">
        <v>66.2</v>
      </c>
      <c r="G3" s="16" t="s">
        <v>16</v>
      </c>
      <c r="H3" s="17">
        <f t="shared" ref="H3:H25" si="0">F3*0.4+G3*0.6</f>
        <v>76.364</v>
      </c>
      <c r="I3" s="19" t="s">
        <v>17</v>
      </c>
      <c r="J3" s="19"/>
    </row>
    <row r="4" s="2" customFormat="1" ht="24" customHeight="1" spans="1:10">
      <c r="A4" s="13" t="s">
        <v>11</v>
      </c>
      <c r="B4" s="13" t="s">
        <v>12</v>
      </c>
      <c r="C4" s="13" t="s">
        <v>18</v>
      </c>
      <c r="D4" s="13" t="s">
        <v>14</v>
      </c>
      <c r="E4" s="14" t="s">
        <v>19</v>
      </c>
      <c r="F4" s="15">
        <v>67.35</v>
      </c>
      <c r="G4" s="16" t="s">
        <v>20</v>
      </c>
      <c r="H4" s="17">
        <f t="shared" si="0"/>
        <v>74.952</v>
      </c>
      <c r="I4" s="19" t="s">
        <v>17</v>
      </c>
      <c r="J4" s="19"/>
    </row>
    <row r="5" s="2" customFormat="1" ht="24" customHeight="1" spans="1:10">
      <c r="A5" s="13" t="s">
        <v>11</v>
      </c>
      <c r="B5" s="13" t="s">
        <v>12</v>
      </c>
      <c r="C5" s="13" t="s">
        <v>21</v>
      </c>
      <c r="D5" s="13" t="s">
        <v>14</v>
      </c>
      <c r="E5" s="14" t="s">
        <v>22</v>
      </c>
      <c r="F5" s="15">
        <v>64.25</v>
      </c>
      <c r="G5" s="16" t="s">
        <v>23</v>
      </c>
      <c r="H5" s="17">
        <f t="shared" si="0"/>
        <v>74.228</v>
      </c>
      <c r="I5" s="19" t="s">
        <v>17</v>
      </c>
      <c r="J5" s="19"/>
    </row>
    <row r="6" s="2" customFormat="1" ht="24" customHeight="1" spans="1:10">
      <c r="A6" s="13" t="s">
        <v>11</v>
      </c>
      <c r="B6" s="13" t="s">
        <v>12</v>
      </c>
      <c r="C6" s="13"/>
      <c r="D6" s="13" t="s">
        <v>14</v>
      </c>
      <c r="E6" s="14" t="s">
        <v>24</v>
      </c>
      <c r="F6" s="15">
        <v>63.15</v>
      </c>
      <c r="G6" s="16" t="s">
        <v>25</v>
      </c>
      <c r="H6" s="17">
        <f t="shared" si="0"/>
        <v>74.052</v>
      </c>
      <c r="I6" s="19"/>
      <c r="J6" s="19"/>
    </row>
    <row r="7" s="2" customFormat="1" ht="24" customHeight="1" spans="1:14">
      <c r="A7" s="13" t="s">
        <v>11</v>
      </c>
      <c r="B7" s="13" t="s">
        <v>12</v>
      </c>
      <c r="C7" s="13"/>
      <c r="D7" s="13" t="s">
        <v>14</v>
      </c>
      <c r="E7" s="14" t="s">
        <v>26</v>
      </c>
      <c r="F7" s="15">
        <v>65.45</v>
      </c>
      <c r="G7" s="16" t="s">
        <v>27</v>
      </c>
      <c r="H7" s="17">
        <f t="shared" si="0"/>
        <v>73.82</v>
      </c>
      <c r="I7" s="19"/>
      <c r="J7" s="19"/>
      <c r="N7" s="2" t="s">
        <v>28</v>
      </c>
    </row>
    <row r="8" s="2" customFormat="1" ht="24" customHeight="1" spans="1:10">
      <c r="A8" s="13" t="s">
        <v>11</v>
      </c>
      <c r="B8" s="13" t="s">
        <v>12</v>
      </c>
      <c r="C8" s="13"/>
      <c r="D8" s="13" t="s">
        <v>14</v>
      </c>
      <c r="E8" s="14" t="s">
        <v>29</v>
      </c>
      <c r="F8" s="15">
        <v>65.15</v>
      </c>
      <c r="G8" s="16" t="s">
        <v>30</v>
      </c>
      <c r="H8" s="17">
        <f t="shared" si="0"/>
        <v>73.016</v>
      </c>
      <c r="I8" s="19"/>
      <c r="J8" s="19"/>
    </row>
    <row r="9" s="2" customFormat="1" ht="24" customHeight="1" spans="1:10">
      <c r="A9" s="13" t="s">
        <v>11</v>
      </c>
      <c r="B9" s="13" t="s">
        <v>12</v>
      </c>
      <c r="C9" s="13"/>
      <c r="D9" s="13" t="s">
        <v>14</v>
      </c>
      <c r="E9" s="14" t="s">
        <v>31</v>
      </c>
      <c r="F9" s="15">
        <v>61.25</v>
      </c>
      <c r="G9" s="16" t="s">
        <v>32</v>
      </c>
      <c r="H9" s="17">
        <f t="shared" si="0"/>
        <v>72.752</v>
      </c>
      <c r="I9" s="20"/>
      <c r="J9" s="20"/>
    </row>
    <row r="10" s="3" customFormat="1" ht="24" customHeight="1" spans="1:10">
      <c r="A10" s="13" t="s">
        <v>11</v>
      </c>
      <c r="B10" s="13" t="s">
        <v>12</v>
      </c>
      <c r="C10" s="13"/>
      <c r="D10" s="13" t="s">
        <v>33</v>
      </c>
      <c r="E10" s="14" t="s">
        <v>34</v>
      </c>
      <c r="F10" s="15">
        <v>66.35</v>
      </c>
      <c r="G10" s="16"/>
      <c r="H10" s="17"/>
      <c r="I10" s="19"/>
      <c r="J10" s="20" t="s">
        <v>35</v>
      </c>
    </row>
    <row r="11" s="3" customFormat="1" ht="24" customHeight="1" spans="1:10">
      <c r="A11" s="13" t="s">
        <v>11</v>
      </c>
      <c r="B11" s="13" t="s">
        <v>12</v>
      </c>
      <c r="C11" s="13"/>
      <c r="D11" s="13" t="s">
        <v>14</v>
      </c>
      <c r="E11" s="14" t="s">
        <v>36</v>
      </c>
      <c r="F11" s="15">
        <v>61.2</v>
      </c>
      <c r="G11" s="16"/>
      <c r="H11" s="17"/>
      <c r="I11" s="20"/>
      <c r="J11" s="20" t="s">
        <v>35</v>
      </c>
    </row>
    <row r="12" s="3" customFormat="1" ht="24" customHeight="1" spans="1:10">
      <c r="A12" s="13" t="s">
        <v>11</v>
      </c>
      <c r="B12" s="13" t="s">
        <v>37</v>
      </c>
      <c r="C12" s="13" t="s">
        <v>38</v>
      </c>
      <c r="D12" s="13" t="s">
        <v>14</v>
      </c>
      <c r="E12" s="14" t="s">
        <v>39</v>
      </c>
      <c r="F12" s="15">
        <v>65.75</v>
      </c>
      <c r="G12" s="16" t="s">
        <v>40</v>
      </c>
      <c r="H12" s="17">
        <f t="shared" si="0"/>
        <v>77.108</v>
      </c>
      <c r="I12" s="19" t="s">
        <v>17</v>
      </c>
      <c r="J12" s="20"/>
    </row>
    <row r="13" s="3" customFormat="1" ht="24" customHeight="1" spans="1:10">
      <c r="A13" s="13" t="s">
        <v>11</v>
      </c>
      <c r="B13" s="13" t="s">
        <v>37</v>
      </c>
      <c r="C13" s="13" t="s">
        <v>41</v>
      </c>
      <c r="D13" s="13" t="s">
        <v>14</v>
      </c>
      <c r="E13" s="14" t="s">
        <v>42</v>
      </c>
      <c r="F13" s="15">
        <v>64.7</v>
      </c>
      <c r="G13" s="16" t="s">
        <v>43</v>
      </c>
      <c r="H13" s="17">
        <f t="shared" si="0"/>
        <v>76.232</v>
      </c>
      <c r="I13" s="19" t="s">
        <v>17</v>
      </c>
      <c r="J13" s="20"/>
    </row>
    <row r="14" s="3" customFormat="1" ht="24" customHeight="1" spans="1:10">
      <c r="A14" s="13" t="s">
        <v>11</v>
      </c>
      <c r="B14" s="13" t="s">
        <v>37</v>
      </c>
      <c r="C14" s="13"/>
      <c r="D14" s="13" t="s">
        <v>14</v>
      </c>
      <c r="E14" s="14" t="s">
        <v>44</v>
      </c>
      <c r="F14" s="15">
        <v>61.7</v>
      </c>
      <c r="G14" s="16" t="s">
        <v>45</v>
      </c>
      <c r="H14" s="17">
        <f t="shared" si="0"/>
        <v>75.26</v>
      </c>
      <c r="I14" s="20"/>
      <c r="J14" s="20"/>
    </row>
    <row r="15" s="3" customFormat="1" ht="24" customHeight="1" spans="1:10">
      <c r="A15" s="13" t="s">
        <v>11</v>
      </c>
      <c r="B15" s="13" t="s">
        <v>37</v>
      </c>
      <c r="C15" s="13"/>
      <c r="D15" s="13" t="s">
        <v>14</v>
      </c>
      <c r="E15" s="14" t="s">
        <v>46</v>
      </c>
      <c r="F15" s="15">
        <v>62.2</v>
      </c>
      <c r="G15" s="16" t="s">
        <v>47</v>
      </c>
      <c r="H15" s="17">
        <f t="shared" si="0"/>
        <v>74.464</v>
      </c>
      <c r="I15" s="20"/>
      <c r="J15" s="20"/>
    </row>
    <row r="16" s="3" customFormat="1" ht="24" customHeight="1" spans="1:10">
      <c r="A16" s="13" t="s">
        <v>11</v>
      </c>
      <c r="B16" s="13" t="s">
        <v>37</v>
      </c>
      <c r="C16" s="13"/>
      <c r="D16" s="13" t="s">
        <v>14</v>
      </c>
      <c r="E16" s="14" t="s">
        <v>48</v>
      </c>
      <c r="F16" s="15">
        <v>64.4</v>
      </c>
      <c r="G16" s="16" t="s">
        <v>49</v>
      </c>
      <c r="H16" s="17">
        <f t="shared" si="0"/>
        <v>73.592</v>
      </c>
      <c r="I16" s="20"/>
      <c r="J16" s="20"/>
    </row>
    <row r="17" s="3" customFormat="1" ht="24" customHeight="1" spans="1:10">
      <c r="A17" s="13" t="s">
        <v>11</v>
      </c>
      <c r="B17" s="13" t="s">
        <v>37</v>
      </c>
      <c r="C17" s="13"/>
      <c r="D17" s="13" t="s">
        <v>14</v>
      </c>
      <c r="E17" s="14" t="s">
        <v>50</v>
      </c>
      <c r="F17" s="15">
        <v>62.2</v>
      </c>
      <c r="G17" s="16" t="s">
        <v>51</v>
      </c>
      <c r="H17" s="17">
        <f t="shared" si="0"/>
        <v>73.264</v>
      </c>
      <c r="I17" s="20"/>
      <c r="J17" s="20"/>
    </row>
    <row r="18" s="3" customFormat="1" ht="24" customHeight="1" spans="1:10">
      <c r="A18" s="13" t="s">
        <v>11</v>
      </c>
      <c r="B18" s="13" t="s">
        <v>37</v>
      </c>
      <c r="C18" s="13" t="s">
        <v>52</v>
      </c>
      <c r="D18" s="13" t="s">
        <v>33</v>
      </c>
      <c r="E18" s="14" t="s">
        <v>53</v>
      </c>
      <c r="F18" s="15">
        <v>62.5</v>
      </c>
      <c r="G18" s="16" t="s">
        <v>54</v>
      </c>
      <c r="H18" s="17">
        <f t="shared" si="0"/>
        <v>75.508</v>
      </c>
      <c r="I18" s="19" t="s">
        <v>17</v>
      </c>
      <c r="J18" s="20"/>
    </row>
    <row r="19" s="3" customFormat="1" ht="24" customHeight="1" spans="1:10">
      <c r="A19" s="13" t="s">
        <v>11</v>
      </c>
      <c r="B19" s="13" t="s">
        <v>37</v>
      </c>
      <c r="C19" s="13" t="s">
        <v>55</v>
      </c>
      <c r="D19" s="13" t="s">
        <v>33</v>
      </c>
      <c r="E19" s="14" t="s">
        <v>56</v>
      </c>
      <c r="F19" s="15">
        <v>56.8</v>
      </c>
      <c r="G19" s="16" t="s">
        <v>57</v>
      </c>
      <c r="H19" s="17">
        <f t="shared" si="0"/>
        <v>70.468</v>
      </c>
      <c r="I19" s="19" t="s">
        <v>17</v>
      </c>
      <c r="J19" s="20"/>
    </row>
    <row r="20" s="3" customFormat="1" ht="24" customHeight="1" spans="1:10">
      <c r="A20" s="13" t="s">
        <v>11</v>
      </c>
      <c r="B20" s="13" t="s">
        <v>37</v>
      </c>
      <c r="C20" s="13"/>
      <c r="D20" s="13" t="s">
        <v>33</v>
      </c>
      <c r="E20" s="14" t="s">
        <v>58</v>
      </c>
      <c r="F20" s="15">
        <v>50.85</v>
      </c>
      <c r="G20" s="16" t="s">
        <v>59</v>
      </c>
      <c r="H20" s="17">
        <f t="shared" si="0"/>
        <v>67.056</v>
      </c>
      <c r="I20" s="20"/>
      <c r="J20" s="20"/>
    </row>
    <row r="21" s="3" customFormat="1" ht="24" customHeight="1" spans="1:10">
      <c r="A21" s="13" t="s">
        <v>11</v>
      </c>
      <c r="B21" s="13" t="s">
        <v>37</v>
      </c>
      <c r="C21" s="13"/>
      <c r="D21" s="13" t="s">
        <v>33</v>
      </c>
      <c r="E21" s="14" t="s">
        <v>60</v>
      </c>
      <c r="F21" s="15">
        <v>56.95</v>
      </c>
      <c r="G21" s="16"/>
      <c r="H21" s="17"/>
      <c r="I21" s="20"/>
      <c r="J21" s="20" t="s">
        <v>35</v>
      </c>
    </row>
    <row r="22" s="3" customFormat="1" ht="24" customHeight="1" spans="1:10">
      <c r="A22" s="13" t="s">
        <v>11</v>
      </c>
      <c r="B22" s="13" t="s">
        <v>61</v>
      </c>
      <c r="C22" s="13" t="s">
        <v>62</v>
      </c>
      <c r="D22" s="13" t="s">
        <v>14</v>
      </c>
      <c r="E22" s="14" t="s">
        <v>63</v>
      </c>
      <c r="F22" s="15">
        <v>68.65</v>
      </c>
      <c r="G22" s="16" t="s">
        <v>64</v>
      </c>
      <c r="H22" s="17">
        <f t="shared" si="0"/>
        <v>76.936</v>
      </c>
      <c r="I22" s="19" t="s">
        <v>17</v>
      </c>
      <c r="J22" s="20"/>
    </row>
    <row r="23" s="3" customFormat="1" ht="24" customHeight="1" spans="1:10">
      <c r="A23" s="13" t="s">
        <v>11</v>
      </c>
      <c r="B23" s="13" t="s">
        <v>61</v>
      </c>
      <c r="C23" s="13"/>
      <c r="D23" s="13" t="s">
        <v>14</v>
      </c>
      <c r="E23" s="14" t="s">
        <v>65</v>
      </c>
      <c r="F23" s="15">
        <v>68</v>
      </c>
      <c r="G23" s="16" t="s">
        <v>66</v>
      </c>
      <c r="H23" s="17">
        <f t="shared" si="0"/>
        <v>75.608</v>
      </c>
      <c r="I23" s="20"/>
      <c r="J23" s="20"/>
    </row>
    <row r="24" s="2" customFormat="1" ht="24" customHeight="1" spans="1:10">
      <c r="A24" s="13" t="s">
        <v>11</v>
      </c>
      <c r="B24" s="13" t="s">
        <v>61</v>
      </c>
      <c r="C24" s="13"/>
      <c r="D24" s="13" t="s">
        <v>14</v>
      </c>
      <c r="E24" s="14" t="s">
        <v>67</v>
      </c>
      <c r="F24" s="15">
        <v>63</v>
      </c>
      <c r="G24" s="16" t="s">
        <v>68</v>
      </c>
      <c r="H24" s="17">
        <f t="shared" si="0"/>
        <v>74.208</v>
      </c>
      <c r="I24" s="19"/>
      <c r="J24" s="19"/>
    </row>
    <row r="25" s="2" customFormat="1" ht="46" customHeight="1" spans="1:10">
      <c r="A25" s="13" t="s">
        <v>11</v>
      </c>
      <c r="B25" s="13" t="s">
        <v>69</v>
      </c>
      <c r="C25" s="13" t="s">
        <v>70</v>
      </c>
      <c r="D25" s="13" t="s">
        <v>14</v>
      </c>
      <c r="E25" s="14" t="s">
        <v>71</v>
      </c>
      <c r="F25" s="15">
        <v>67.95</v>
      </c>
      <c r="G25" s="16" t="s">
        <v>72</v>
      </c>
      <c r="H25" s="17">
        <f t="shared" si="0"/>
        <v>77.244</v>
      </c>
      <c r="I25" s="19" t="s">
        <v>17</v>
      </c>
      <c r="J25" s="13" t="s">
        <v>73</v>
      </c>
    </row>
    <row r="26" s="2" customFormat="1" ht="24" customHeight="1" spans="1:10">
      <c r="A26" s="13" t="s">
        <v>74</v>
      </c>
      <c r="B26" s="13" t="s">
        <v>75</v>
      </c>
      <c r="C26" s="13" t="s">
        <v>76</v>
      </c>
      <c r="D26" s="13" t="s">
        <v>33</v>
      </c>
      <c r="E26" s="14" t="s">
        <v>77</v>
      </c>
      <c r="F26" s="15">
        <v>70.4</v>
      </c>
      <c r="G26" s="16" t="s">
        <v>64</v>
      </c>
      <c r="H26" s="17">
        <f t="shared" ref="H26:H63" si="1">F26*0.4+G26*0.6</f>
        <v>77.636</v>
      </c>
      <c r="I26" s="19" t="s">
        <v>17</v>
      </c>
      <c r="J26" s="19"/>
    </row>
    <row r="27" s="2" customFormat="1" ht="24" customHeight="1" spans="1:10">
      <c r="A27" s="13" t="s">
        <v>74</v>
      </c>
      <c r="B27" s="13" t="s">
        <v>75</v>
      </c>
      <c r="C27" s="13"/>
      <c r="D27" s="13" t="s">
        <v>14</v>
      </c>
      <c r="E27" s="14" t="s">
        <v>78</v>
      </c>
      <c r="F27" s="15">
        <v>68.35</v>
      </c>
      <c r="G27" s="16" t="s">
        <v>66</v>
      </c>
      <c r="H27" s="17">
        <f t="shared" si="1"/>
        <v>75.748</v>
      </c>
      <c r="I27" s="19"/>
      <c r="J27" s="19"/>
    </row>
    <row r="28" s="2" customFormat="1" ht="24" customHeight="1" spans="1:10">
      <c r="A28" s="13" t="s">
        <v>74</v>
      </c>
      <c r="B28" s="13" t="s">
        <v>75</v>
      </c>
      <c r="C28" s="13"/>
      <c r="D28" s="13" t="s">
        <v>14</v>
      </c>
      <c r="E28" s="14" t="s">
        <v>79</v>
      </c>
      <c r="F28" s="15">
        <v>66.5</v>
      </c>
      <c r="G28" s="16"/>
      <c r="H28" s="17"/>
      <c r="I28" s="19"/>
      <c r="J28" s="19" t="s">
        <v>35</v>
      </c>
    </row>
    <row r="29" s="2" customFormat="1" ht="24" customHeight="1" spans="1:10">
      <c r="A29" s="13" t="s">
        <v>74</v>
      </c>
      <c r="B29" s="13" t="s">
        <v>80</v>
      </c>
      <c r="C29" s="13" t="s">
        <v>81</v>
      </c>
      <c r="D29" s="13" t="s">
        <v>14</v>
      </c>
      <c r="E29" s="14" t="s">
        <v>82</v>
      </c>
      <c r="F29" s="15">
        <v>67.05</v>
      </c>
      <c r="G29" s="16" t="s">
        <v>83</v>
      </c>
      <c r="H29" s="17">
        <f t="shared" si="1"/>
        <v>79.68</v>
      </c>
      <c r="I29" s="19" t="s">
        <v>17</v>
      </c>
      <c r="J29" s="19"/>
    </row>
    <row r="30" s="2" customFormat="1" ht="24" customHeight="1" spans="1:10">
      <c r="A30" s="13" t="s">
        <v>74</v>
      </c>
      <c r="B30" s="13" t="s">
        <v>80</v>
      </c>
      <c r="C30" s="13"/>
      <c r="D30" s="13" t="s">
        <v>14</v>
      </c>
      <c r="E30" s="14" t="s">
        <v>84</v>
      </c>
      <c r="F30" s="15">
        <v>63.2</v>
      </c>
      <c r="G30" s="16" t="s">
        <v>85</v>
      </c>
      <c r="H30" s="17">
        <f t="shared" si="1"/>
        <v>74.984</v>
      </c>
      <c r="I30" s="19"/>
      <c r="J30" s="19"/>
    </row>
    <row r="31" s="2" customFormat="1" ht="24" customHeight="1" spans="1:10">
      <c r="A31" s="13" t="s">
        <v>74</v>
      </c>
      <c r="B31" s="13" t="s">
        <v>80</v>
      </c>
      <c r="C31" s="13"/>
      <c r="D31" s="13" t="s">
        <v>33</v>
      </c>
      <c r="E31" s="14" t="s">
        <v>86</v>
      </c>
      <c r="F31" s="15">
        <v>61.1</v>
      </c>
      <c r="G31" s="16"/>
      <c r="H31" s="17"/>
      <c r="I31" s="19"/>
      <c r="J31" s="19" t="s">
        <v>35</v>
      </c>
    </row>
    <row r="32" s="2" customFormat="1" ht="24" customHeight="1" spans="1:10">
      <c r="A32" s="13" t="s">
        <v>74</v>
      </c>
      <c r="B32" s="13" t="s">
        <v>87</v>
      </c>
      <c r="C32" s="13" t="s">
        <v>88</v>
      </c>
      <c r="D32" s="13" t="s">
        <v>14</v>
      </c>
      <c r="E32" s="14" t="s">
        <v>89</v>
      </c>
      <c r="F32" s="15">
        <v>62.95</v>
      </c>
      <c r="G32" s="16" t="s">
        <v>90</v>
      </c>
      <c r="H32" s="17">
        <f t="shared" si="1"/>
        <v>73.168</v>
      </c>
      <c r="I32" s="19" t="s">
        <v>17</v>
      </c>
      <c r="J32" s="19"/>
    </row>
    <row r="33" s="2" customFormat="1" ht="24" customHeight="1" spans="1:10">
      <c r="A33" s="13" t="s">
        <v>74</v>
      </c>
      <c r="B33" s="13" t="s">
        <v>87</v>
      </c>
      <c r="C33" s="13"/>
      <c r="D33" s="13" t="s">
        <v>14</v>
      </c>
      <c r="E33" s="14" t="s">
        <v>91</v>
      </c>
      <c r="F33" s="15">
        <v>57.8</v>
      </c>
      <c r="G33" s="16" t="s">
        <v>92</v>
      </c>
      <c r="H33" s="17">
        <f t="shared" si="1"/>
        <v>72.692</v>
      </c>
      <c r="I33" s="19"/>
      <c r="J33" s="19"/>
    </row>
    <row r="34" s="2" customFormat="1" ht="24" customHeight="1" spans="1:10">
      <c r="A34" s="13" t="s">
        <v>74</v>
      </c>
      <c r="B34" s="13" t="s">
        <v>87</v>
      </c>
      <c r="C34" s="13"/>
      <c r="D34" s="13" t="s">
        <v>14</v>
      </c>
      <c r="E34" s="14" t="s">
        <v>93</v>
      </c>
      <c r="F34" s="15">
        <v>54.25</v>
      </c>
      <c r="G34" s="16" t="s">
        <v>94</v>
      </c>
      <c r="H34" s="17">
        <f t="shared" si="1"/>
        <v>70.996</v>
      </c>
      <c r="I34" s="19"/>
      <c r="J34" s="19"/>
    </row>
    <row r="35" s="2" customFormat="1" ht="24" customHeight="1" spans="1:10">
      <c r="A35" s="13" t="s">
        <v>74</v>
      </c>
      <c r="B35" s="13" t="s">
        <v>95</v>
      </c>
      <c r="C35" s="13" t="s">
        <v>96</v>
      </c>
      <c r="D35" s="13" t="s">
        <v>14</v>
      </c>
      <c r="E35" s="14" t="s">
        <v>97</v>
      </c>
      <c r="F35" s="15">
        <v>67.05</v>
      </c>
      <c r="G35" s="16" t="s">
        <v>98</v>
      </c>
      <c r="H35" s="17">
        <f t="shared" si="1"/>
        <v>76.596</v>
      </c>
      <c r="I35" s="19" t="s">
        <v>17</v>
      </c>
      <c r="J35" s="19"/>
    </row>
    <row r="36" s="2" customFormat="1" ht="24" customHeight="1" spans="1:10">
      <c r="A36" s="13" t="s">
        <v>74</v>
      </c>
      <c r="B36" s="13" t="s">
        <v>95</v>
      </c>
      <c r="C36" s="13"/>
      <c r="D36" s="13" t="s">
        <v>14</v>
      </c>
      <c r="E36" s="14" t="s">
        <v>99</v>
      </c>
      <c r="F36" s="15">
        <v>65.9</v>
      </c>
      <c r="G36" s="16" t="s">
        <v>20</v>
      </c>
      <c r="H36" s="17">
        <f t="shared" si="1"/>
        <v>74.372</v>
      </c>
      <c r="I36" s="19"/>
      <c r="J36" s="19"/>
    </row>
    <row r="37" s="2" customFormat="1" ht="24" customHeight="1" spans="1:10">
      <c r="A37" s="13" t="s">
        <v>74</v>
      </c>
      <c r="B37" s="13" t="s">
        <v>95</v>
      </c>
      <c r="C37" s="13"/>
      <c r="D37" s="13" t="s">
        <v>14</v>
      </c>
      <c r="E37" s="14" t="s">
        <v>100</v>
      </c>
      <c r="F37" s="15">
        <v>62.6</v>
      </c>
      <c r="G37" s="16" t="s">
        <v>101</v>
      </c>
      <c r="H37" s="17">
        <f t="shared" si="1"/>
        <v>73.7</v>
      </c>
      <c r="I37" s="19"/>
      <c r="J37" s="19"/>
    </row>
    <row r="38" s="2" customFormat="1" ht="24" customHeight="1" spans="1:10">
      <c r="A38" s="13" t="s">
        <v>74</v>
      </c>
      <c r="B38" s="13" t="s">
        <v>102</v>
      </c>
      <c r="C38" s="13" t="s">
        <v>103</v>
      </c>
      <c r="D38" s="13" t="s">
        <v>14</v>
      </c>
      <c r="E38" s="14" t="s">
        <v>104</v>
      </c>
      <c r="F38" s="15">
        <v>59.4</v>
      </c>
      <c r="G38" s="16" t="s">
        <v>105</v>
      </c>
      <c r="H38" s="17">
        <f t="shared" si="1"/>
        <v>74.46</v>
      </c>
      <c r="I38" s="19" t="s">
        <v>17</v>
      </c>
      <c r="J38" s="19"/>
    </row>
    <row r="39" s="2" customFormat="1" ht="24" customHeight="1" spans="1:10">
      <c r="A39" s="13" t="s">
        <v>74</v>
      </c>
      <c r="B39" s="13" t="s">
        <v>102</v>
      </c>
      <c r="C39" s="13"/>
      <c r="D39" s="13" t="s">
        <v>14</v>
      </c>
      <c r="E39" s="14" t="s">
        <v>106</v>
      </c>
      <c r="F39" s="15">
        <v>57.85</v>
      </c>
      <c r="G39" s="16" t="s">
        <v>107</v>
      </c>
      <c r="H39" s="17">
        <f t="shared" si="1"/>
        <v>71.188</v>
      </c>
      <c r="I39" s="19"/>
      <c r="J39" s="19"/>
    </row>
    <row r="40" s="2" customFormat="1" ht="24" customHeight="1" spans="1:10">
      <c r="A40" s="13" t="s">
        <v>74</v>
      </c>
      <c r="B40" s="13" t="s">
        <v>102</v>
      </c>
      <c r="C40" s="13"/>
      <c r="D40" s="13" t="s">
        <v>14</v>
      </c>
      <c r="E40" s="14" t="s">
        <v>108</v>
      </c>
      <c r="F40" s="15">
        <v>57.35</v>
      </c>
      <c r="G40" s="16"/>
      <c r="H40" s="17"/>
      <c r="I40" s="19"/>
      <c r="J40" s="19" t="s">
        <v>35</v>
      </c>
    </row>
    <row r="41" s="2" customFormat="1" ht="24" customHeight="1" spans="1:10">
      <c r="A41" s="13" t="s">
        <v>74</v>
      </c>
      <c r="B41" s="13" t="s">
        <v>109</v>
      </c>
      <c r="C41" s="13" t="s">
        <v>110</v>
      </c>
      <c r="D41" s="13" t="s">
        <v>33</v>
      </c>
      <c r="E41" s="14" t="s">
        <v>111</v>
      </c>
      <c r="F41" s="15">
        <v>68.1</v>
      </c>
      <c r="G41" s="16" t="s">
        <v>112</v>
      </c>
      <c r="H41" s="17">
        <f t="shared" si="1"/>
        <v>77.1</v>
      </c>
      <c r="I41" s="19" t="s">
        <v>17</v>
      </c>
      <c r="J41" s="19"/>
    </row>
    <row r="42" s="2" customFormat="1" ht="24" customHeight="1" spans="1:10">
      <c r="A42" s="13" t="s">
        <v>74</v>
      </c>
      <c r="B42" s="13" t="s">
        <v>109</v>
      </c>
      <c r="C42" s="13"/>
      <c r="D42" s="13" t="s">
        <v>14</v>
      </c>
      <c r="E42" s="14" t="s">
        <v>113</v>
      </c>
      <c r="F42" s="15">
        <v>59.75</v>
      </c>
      <c r="G42" s="16" t="s">
        <v>114</v>
      </c>
      <c r="H42" s="17">
        <f t="shared" si="1"/>
        <v>71.96</v>
      </c>
      <c r="I42" s="19"/>
      <c r="J42" s="19"/>
    </row>
    <row r="43" s="2" customFormat="1" ht="24" customHeight="1" spans="1:10">
      <c r="A43" s="13" t="s">
        <v>74</v>
      </c>
      <c r="B43" s="13" t="s">
        <v>109</v>
      </c>
      <c r="C43" s="13"/>
      <c r="D43" s="13" t="s">
        <v>14</v>
      </c>
      <c r="E43" s="14" t="s">
        <v>115</v>
      </c>
      <c r="F43" s="15">
        <v>56.35</v>
      </c>
      <c r="G43" s="16"/>
      <c r="H43" s="17"/>
      <c r="I43" s="19"/>
      <c r="J43" s="19" t="s">
        <v>35</v>
      </c>
    </row>
    <row r="44" s="2" customFormat="1" ht="24" customHeight="1" spans="1:10">
      <c r="A44" s="13" t="s">
        <v>74</v>
      </c>
      <c r="B44" s="13" t="s">
        <v>116</v>
      </c>
      <c r="C44" s="13" t="s">
        <v>117</v>
      </c>
      <c r="D44" s="13" t="s">
        <v>14</v>
      </c>
      <c r="E44" s="14" t="s">
        <v>118</v>
      </c>
      <c r="F44" s="15">
        <v>63.05</v>
      </c>
      <c r="G44" s="16" t="s">
        <v>119</v>
      </c>
      <c r="H44" s="17">
        <f t="shared" si="1"/>
        <v>76.4</v>
      </c>
      <c r="I44" s="19" t="s">
        <v>17</v>
      </c>
      <c r="J44" s="19"/>
    </row>
    <row r="45" s="2" customFormat="1" ht="24" customHeight="1" spans="1:10">
      <c r="A45" s="13" t="s">
        <v>74</v>
      </c>
      <c r="B45" s="13" t="s">
        <v>116</v>
      </c>
      <c r="C45" s="13" t="s">
        <v>120</v>
      </c>
      <c r="D45" s="13" t="s">
        <v>33</v>
      </c>
      <c r="E45" s="14" t="s">
        <v>121</v>
      </c>
      <c r="F45" s="15">
        <v>62.35</v>
      </c>
      <c r="G45" s="16" t="s">
        <v>122</v>
      </c>
      <c r="H45" s="17">
        <f t="shared" si="1"/>
        <v>74.32</v>
      </c>
      <c r="I45" s="19" t="s">
        <v>17</v>
      </c>
      <c r="J45" s="19"/>
    </row>
    <row r="46" s="2" customFormat="1" ht="24" customHeight="1" spans="1:10">
      <c r="A46" s="13" t="s">
        <v>74</v>
      </c>
      <c r="B46" s="13" t="s">
        <v>116</v>
      </c>
      <c r="C46" s="13"/>
      <c r="D46" s="13" t="s">
        <v>33</v>
      </c>
      <c r="E46" s="14" t="s">
        <v>123</v>
      </c>
      <c r="F46" s="15">
        <v>58.65</v>
      </c>
      <c r="G46" s="16" t="s">
        <v>124</v>
      </c>
      <c r="H46" s="17">
        <f t="shared" si="1"/>
        <v>73.944</v>
      </c>
      <c r="I46" s="19"/>
      <c r="J46" s="19"/>
    </row>
    <row r="47" s="2" customFormat="1" ht="24" customHeight="1" spans="1:10">
      <c r="A47" s="13" t="s">
        <v>74</v>
      </c>
      <c r="B47" s="13" t="s">
        <v>116</v>
      </c>
      <c r="C47" s="13"/>
      <c r="D47" s="13" t="s">
        <v>14</v>
      </c>
      <c r="E47" s="14" t="s">
        <v>125</v>
      </c>
      <c r="F47" s="15">
        <v>56.9</v>
      </c>
      <c r="G47" s="16"/>
      <c r="H47" s="17"/>
      <c r="I47" s="19"/>
      <c r="J47" s="19" t="s">
        <v>35</v>
      </c>
    </row>
    <row r="48" s="2" customFormat="1" ht="24" customHeight="1" spans="1:10">
      <c r="A48" s="13" t="s">
        <v>74</v>
      </c>
      <c r="B48" s="13" t="s">
        <v>116</v>
      </c>
      <c r="C48" s="13"/>
      <c r="D48" s="13" t="s">
        <v>14</v>
      </c>
      <c r="E48" s="14" t="s">
        <v>126</v>
      </c>
      <c r="F48" s="15">
        <v>56.5</v>
      </c>
      <c r="G48" s="16"/>
      <c r="H48" s="17"/>
      <c r="I48" s="19"/>
      <c r="J48" s="19" t="s">
        <v>127</v>
      </c>
    </row>
    <row r="49" s="2" customFormat="1" ht="24" customHeight="1" spans="1:10">
      <c r="A49" s="13" t="s">
        <v>74</v>
      </c>
      <c r="B49" s="13" t="s">
        <v>128</v>
      </c>
      <c r="C49" s="13" t="s">
        <v>129</v>
      </c>
      <c r="D49" s="13" t="s">
        <v>14</v>
      </c>
      <c r="E49" s="14" t="s">
        <v>130</v>
      </c>
      <c r="F49" s="15">
        <v>63.35</v>
      </c>
      <c r="G49" s="16" t="s">
        <v>131</v>
      </c>
      <c r="H49" s="17">
        <f t="shared" si="1"/>
        <v>75.62</v>
      </c>
      <c r="I49" s="19" t="s">
        <v>17</v>
      </c>
      <c r="J49" s="19"/>
    </row>
    <row r="50" s="2" customFormat="1" ht="24" customHeight="1" spans="1:10">
      <c r="A50" s="13" t="s">
        <v>74</v>
      </c>
      <c r="B50" s="13" t="s">
        <v>128</v>
      </c>
      <c r="C50" s="13" t="s">
        <v>132</v>
      </c>
      <c r="D50" s="13" t="s">
        <v>14</v>
      </c>
      <c r="E50" s="14" t="s">
        <v>133</v>
      </c>
      <c r="F50" s="15">
        <v>59.35</v>
      </c>
      <c r="G50" s="16" t="s">
        <v>134</v>
      </c>
      <c r="H50" s="17">
        <f t="shared" si="1"/>
        <v>74.404</v>
      </c>
      <c r="I50" s="19" t="s">
        <v>17</v>
      </c>
      <c r="J50" s="19"/>
    </row>
    <row r="51" s="2" customFormat="1" ht="24" customHeight="1" spans="1:10">
      <c r="A51" s="13" t="s">
        <v>74</v>
      </c>
      <c r="B51" s="13" t="s">
        <v>128</v>
      </c>
      <c r="C51" s="13" t="s">
        <v>135</v>
      </c>
      <c r="D51" s="13" t="s">
        <v>14</v>
      </c>
      <c r="E51" s="14" t="s">
        <v>136</v>
      </c>
      <c r="F51" s="15">
        <v>57.35</v>
      </c>
      <c r="G51" s="16" t="s">
        <v>137</v>
      </c>
      <c r="H51" s="17">
        <f t="shared" si="1"/>
        <v>73.112</v>
      </c>
      <c r="I51" s="19" t="s">
        <v>17</v>
      </c>
      <c r="J51" s="19"/>
    </row>
    <row r="52" s="2" customFormat="1" ht="24" customHeight="1" spans="1:10">
      <c r="A52" s="13" t="s">
        <v>74</v>
      </c>
      <c r="B52" s="13" t="s">
        <v>128</v>
      </c>
      <c r="C52" s="13" t="s">
        <v>138</v>
      </c>
      <c r="D52" s="13" t="s">
        <v>14</v>
      </c>
      <c r="E52" s="14" t="s">
        <v>139</v>
      </c>
      <c r="F52" s="15">
        <v>59.6</v>
      </c>
      <c r="G52" s="16" t="s">
        <v>140</v>
      </c>
      <c r="H52" s="17">
        <f t="shared" si="1"/>
        <v>73.052</v>
      </c>
      <c r="I52" s="19" t="s">
        <v>17</v>
      </c>
      <c r="J52" s="19"/>
    </row>
    <row r="53" s="2" customFormat="1" ht="24" customHeight="1" spans="1:10">
      <c r="A53" s="13" t="s">
        <v>74</v>
      </c>
      <c r="B53" s="13" t="s">
        <v>128</v>
      </c>
      <c r="C53" s="13"/>
      <c r="D53" s="13" t="s">
        <v>14</v>
      </c>
      <c r="E53" s="14" t="s">
        <v>141</v>
      </c>
      <c r="F53" s="15">
        <v>62.45</v>
      </c>
      <c r="G53" s="16" t="s">
        <v>142</v>
      </c>
      <c r="H53" s="17">
        <f t="shared" si="1"/>
        <v>72.824</v>
      </c>
      <c r="I53" s="19"/>
      <c r="J53" s="19"/>
    </row>
    <row r="54" s="2" customFormat="1" ht="24" customHeight="1" spans="1:10">
      <c r="A54" s="13" t="s">
        <v>74</v>
      </c>
      <c r="B54" s="13" t="s">
        <v>128</v>
      </c>
      <c r="C54" s="13"/>
      <c r="D54" s="13" t="s">
        <v>14</v>
      </c>
      <c r="E54" s="14" t="s">
        <v>143</v>
      </c>
      <c r="F54" s="15">
        <v>56.1</v>
      </c>
      <c r="G54" s="16" t="s">
        <v>144</v>
      </c>
      <c r="H54" s="17">
        <f t="shared" si="1"/>
        <v>72.444</v>
      </c>
      <c r="I54" s="19"/>
      <c r="J54" s="19"/>
    </row>
    <row r="55" s="2" customFormat="1" ht="24" customHeight="1" spans="1:10">
      <c r="A55" s="13" t="s">
        <v>74</v>
      </c>
      <c r="B55" s="13" t="s">
        <v>128</v>
      </c>
      <c r="C55" s="13"/>
      <c r="D55" s="13" t="s">
        <v>33</v>
      </c>
      <c r="E55" s="14" t="s">
        <v>145</v>
      </c>
      <c r="F55" s="15">
        <v>58</v>
      </c>
      <c r="G55" s="16" t="s">
        <v>25</v>
      </c>
      <c r="H55" s="17">
        <f t="shared" si="1"/>
        <v>71.992</v>
      </c>
      <c r="I55" s="19"/>
      <c r="J55" s="19"/>
    </row>
    <row r="56" s="2" customFormat="1" ht="24" customHeight="1" spans="1:10">
      <c r="A56" s="13" t="s">
        <v>74</v>
      </c>
      <c r="B56" s="13" t="s">
        <v>128</v>
      </c>
      <c r="C56" s="13"/>
      <c r="D56" s="13" t="s">
        <v>33</v>
      </c>
      <c r="E56" s="14" t="s">
        <v>146</v>
      </c>
      <c r="F56" s="15">
        <v>50.05</v>
      </c>
      <c r="G56" s="16" t="s">
        <v>147</v>
      </c>
      <c r="H56" s="17">
        <f t="shared" si="1"/>
        <v>68.26</v>
      </c>
      <c r="I56" s="19"/>
      <c r="J56" s="19"/>
    </row>
    <row r="57" s="2" customFormat="1" ht="24" customHeight="1" spans="1:10">
      <c r="A57" s="13" t="s">
        <v>74</v>
      </c>
      <c r="B57" s="13" t="s">
        <v>148</v>
      </c>
      <c r="C57" s="13" t="s">
        <v>149</v>
      </c>
      <c r="D57" s="13" t="s">
        <v>14</v>
      </c>
      <c r="E57" s="14" t="s">
        <v>150</v>
      </c>
      <c r="F57" s="15">
        <v>65.25</v>
      </c>
      <c r="G57" s="16" t="s">
        <v>151</v>
      </c>
      <c r="H57" s="17">
        <f t="shared" si="1"/>
        <v>77.496</v>
      </c>
      <c r="I57" s="19" t="s">
        <v>17</v>
      </c>
      <c r="J57" s="19"/>
    </row>
    <row r="58" s="2" customFormat="1" ht="24" customHeight="1" spans="1:10">
      <c r="A58" s="13" t="s">
        <v>74</v>
      </c>
      <c r="B58" s="13" t="s">
        <v>148</v>
      </c>
      <c r="C58" s="13"/>
      <c r="D58" s="13" t="s">
        <v>33</v>
      </c>
      <c r="E58" s="14" t="s">
        <v>152</v>
      </c>
      <c r="F58" s="15">
        <v>60.85</v>
      </c>
      <c r="G58" s="16" t="s">
        <v>153</v>
      </c>
      <c r="H58" s="17">
        <f t="shared" si="1"/>
        <v>73.42</v>
      </c>
      <c r="I58" s="19"/>
      <c r="J58" s="19"/>
    </row>
    <row r="59" s="2" customFormat="1" ht="24" customHeight="1" spans="1:10">
      <c r="A59" s="13" t="s">
        <v>74</v>
      </c>
      <c r="B59" s="13" t="s">
        <v>148</v>
      </c>
      <c r="C59" s="13"/>
      <c r="D59" s="13" t="s">
        <v>14</v>
      </c>
      <c r="E59" s="14" t="s">
        <v>154</v>
      </c>
      <c r="F59" s="15">
        <v>59.25</v>
      </c>
      <c r="G59" s="16" t="s">
        <v>155</v>
      </c>
      <c r="H59" s="17">
        <f t="shared" si="1"/>
        <v>69.828</v>
      </c>
      <c r="I59" s="19"/>
      <c r="J59" s="19"/>
    </row>
    <row r="60" s="2" customFormat="1" ht="48" customHeight="1" spans="1:10">
      <c r="A60" s="13" t="s">
        <v>74</v>
      </c>
      <c r="B60" s="13" t="s">
        <v>156</v>
      </c>
      <c r="C60" s="13" t="s">
        <v>157</v>
      </c>
      <c r="D60" s="13" t="s">
        <v>14</v>
      </c>
      <c r="E60" s="14" t="s">
        <v>158</v>
      </c>
      <c r="F60" s="15">
        <v>72.4</v>
      </c>
      <c r="G60" s="16" t="s">
        <v>159</v>
      </c>
      <c r="H60" s="17">
        <f t="shared" si="1"/>
        <v>77.836</v>
      </c>
      <c r="I60" s="19" t="s">
        <v>17</v>
      </c>
      <c r="J60" s="13" t="s">
        <v>73</v>
      </c>
    </row>
    <row r="61" s="2" customFormat="1" ht="24" customHeight="1" spans="1:10">
      <c r="A61" s="13" t="s">
        <v>74</v>
      </c>
      <c r="B61" s="13" t="s">
        <v>160</v>
      </c>
      <c r="C61" s="13" t="s">
        <v>161</v>
      </c>
      <c r="D61" s="13" t="s">
        <v>14</v>
      </c>
      <c r="E61" s="14" t="s">
        <v>162</v>
      </c>
      <c r="F61" s="15">
        <v>65.15</v>
      </c>
      <c r="G61" s="16" t="s">
        <v>163</v>
      </c>
      <c r="H61" s="17">
        <f t="shared" si="1"/>
        <v>77.3</v>
      </c>
      <c r="I61" s="19" t="s">
        <v>17</v>
      </c>
      <c r="J61" s="19"/>
    </row>
    <row r="62" s="2" customFormat="1" ht="24" customHeight="1" spans="1:10">
      <c r="A62" s="13" t="s">
        <v>74</v>
      </c>
      <c r="B62" s="13" t="s">
        <v>160</v>
      </c>
      <c r="C62" s="13"/>
      <c r="D62" s="13" t="s">
        <v>14</v>
      </c>
      <c r="E62" s="14" t="s">
        <v>164</v>
      </c>
      <c r="F62" s="15">
        <v>63.6</v>
      </c>
      <c r="G62" s="16" t="s">
        <v>98</v>
      </c>
      <c r="H62" s="17">
        <f t="shared" si="1"/>
        <v>75.216</v>
      </c>
      <c r="I62" s="19"/>
      <c r="J62" s="19"/>
    </row>
    <row r="63" s="2" customFormat="1" ht="24" customHeight="1" spans="1:10">
      <c r="A63" s="13" t="s">
        <v>74</v>
      </c>
      <c r="B63" s="13" t="s">
        <v>160</v>
      </c>
      <c r="C63" s="13"/>
      <c r="D63" s="13" t="s">
        <v>14</v>
      </c>
      <c r="E63" s="14" t="s">
        <v>165</v>
      </c>
      <c r="F63" s="15">
        <v>62.3</v>
      </c>
      <c r="G63" s="16" t="s">
        <v>144</v>
      </c>
      <c r="H63" s="17">
        <f t="shared" si="1"/>
        <v>74.924</v>
      </c>
      <c r="I63" s="19"/>
      <c r="J63" s="19"/>
    </row>
  </sheetData>
  <mergeCells count="1">
    <mergeCell ref="A1:J1"/>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hao chen</dc:creator>
  <cp:lastModifiedBy>陈浩</cp:lastModifiedBy>
  <dcterms:created xsi:type="dcterms:W3CDTF">2023-04-25T01:29:00Z</dcterms:created>
  <dcterms:modified xsi:type="dcterms:W3CDTF">2023-12-03T09:19:21Z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E40A7F0CB6844570B2B3E7D19C1BFAB0_13</vt:lpwstr>
  </property>
  <property fmtid="{D5CDD505-2E9C-101B-9397-08002B2CF9AE}" pid="3" name="KSOProductBuildVer">
    <vt:lpwstr>2052-12.1.0.15712</vt:lpwstr>
  </property>
</Properties>
</file>